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2065" windowHeight="951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J10" i="1"/>
  <c r="J13"/>
  <c r="J8"/>
  <c r="J12"/>
  <c r="J11"/>
  <c r="J9"/>
  <c r="E20"/>
  <c r="J14" l="1"/>
</calcChain>
</file>

<file path=xl/sharedStrings.xml><?xml version="1.0" encoding="utf-8"?>
<sst xmlns="http://schemas.openxmlformats.org/spreadsheetml/2006/main" count="86" uniqueCount="35">
  <si>
    <t>Inserts</t>
  </si>
  <si>
    <t>Dimensions</t>
  </si>
  <si>
    <t>quantite</t>
  </si>
  <si>
    <t>M3x6x5</t>
  </si>
  <si>
    <t>Piece</t>
  </si>
  <si>
    <t>Support</t>
  </si>
  <si>
    <t>Cache reseau</t>
  </si>
  <si>
    <t>M4x4x6</t>
  </si>
  <si>
    <t>capteur hall mise au point</t>
  </si>
  <si>
    <t>M4x8x6</t>
  </si>
  <si>
    <t>capot</t>
  </si>
  <si>
    <t>Base</t>
  </si>
  <si>
    <t>M4x6x6</t>
  </si>
  <si>
    <t>Moteur mise au point</t>
  </si>
  <si>
    <t>M3x4x5</t>
  </si>
  <si>
    <t>Electronique</t>
  </si>
  <si>
    <t>M2x4x3.5</t>
  </si>
  <si>
    <t>Maintient reseau</t>
  </si>
  <si>
    <t>Axe lentille</t>
  </si>
  <si>
    <t>Support miroir M1</t>
  </si>
  <si>
    <t>Axe de rotation bras M1</t>
  </si>
  <si>
    <t>Fente support</t>
  </si>
  <si>
    <t>projet</t>
  </si>
  <si>
    <t>Serrage Vis micrometrique</t>
  </si>
  <si>
    <t>Réglage de M1</t>
  </si>
  <si>
    <t>total</t>
  </si>
  <si>
    <t>referencé?</t>
  </si>
  <si>
    <t>Interne M2, L, capteur hall</t>
  </si>
  <si>
    <t>support reseau Blocage (manuel)</t>
  </si>
  <si>
    <t>Axe Manette reseau Blocage</t>
  </si>
  <si>
    <t>Blocage Manette réseau</t>
  </si>
  <si>
    <t>UVEX4 base</t>
  </si>
  <si>
    <t>ok</t>
  </si>
  <si>
    <t>Nombre</t>
  </si>
  <si>
    <t>UVEX4 standard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</si>
</sst>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5" sqref="J5"/>
    </sheetView>
  </sheetViews>
  <sheetFormatPr baseColWidth="10" defaultRowHeight="15"/>
  <cols>
    <col min="1" max="1" width="18.28515625" customWidth="1"/>
    <col min="2" max="2" width="14" customWidth="1"/>
    <col min="3" max="3" width="6.28515625" customWidth="1"/>
    <col min="4" max="4" width="32" customWidth="1"/>
    <col min="5" max="5" width="8.28515625" style="1" customWidth="1"/>
  </cols>
  <sheetData>
    <row r="1" spans="1:10" ht="18.75">
      <c r="A1" s="2" t="s">
        <v>0</v>
      </c>
      <c r="B1" s="2"/>
      <c r="C1" s="2" t="s">
        <v>34</v>
      </c>
    </row>
    <row r="2" spans="1:10">
      <c r="A2" s="3" t="s">
        <v>1</v>
      </c>
      <c r="B2" s="3" t="s">
        <v>22</v>
      </c>
      <c r="C2" s="3" t="s">
        <v>4</v>
      </c>
      <c r="D2" s="3" t="s">
        <v>5</v>
      </c>
      <c r="E2" s="4" t="s">
        <v>2</v>
      </c>
      <c r="F2" s="7" t="s">
        <v>26</v>
      </c>
    </row>
    <row r="3" spans="1:10">
      <c r="A3" s="5" t="s">
        <v>16</v>
      </c>
      <c r="B3" s="5" t="s">
        <v>31</v>
      </c>
      <c r="C3" s="5">
        <v>101</v>
      </c>
      <c r="D3" s="5" t="s">
        <v>8</v>
      </c>
      <c r="E3" s="6">
        <v>2</v>
      </c>
      <c r="F3" s="8" t="s">
        <v>32</v>
      </c>
    </row>
    <row r="4" spans="1:10">
      <c r="A4" s="5" t="s">
        <v>3</v>
      </c>
      <c r="B4" s="5" t="s">
        <v>31</v>
      </c>
      <c r="C4" s="5">
        <v>101</v>
      </c>
      <c r="D4" s="5" t="s">
        <v>6</v>
      </c>
      <c r="E4" s="6">
        <v>2</v>
      </c>
      <c r="F4" s="8" t="s">
        <v>32</v>
      </c>
    </row>
    <row r="5" spans="1:10">
      <c r="A5" s="5" t="s">
        <v>3</v>
      </c>
      <c r="B5" s="5" t="s">
        <v>31</v>
      </c>
      <c r="C5" s="5">
        <v>101</v>
      </c>
      <c r="D5" s="5" t="s">
        <v>27</v>
      </c>
      <c r="E5" s="6">
        <v>5</v>
      </c>
      <c r="F5" s="5" t="s">
        <v>32</v>
      </c>
    </row>
    <row r="6" spans="1:10">
      <c r="A6" s="5" t="s">
        <v>7</v>
      </c>
      <c r="B6" s="5" t="s">
        <v>31</v>
      </c>
      <c r="C6" s="5">
        <v>101</v>
      </c>
      <c r="D6" s="5" t="s">
        <v>28</v>
      </c>
      <c r="E6" s="6">
        <v>2</v>
      </c>
      <c r="F6" s="5" t="s">
        <v>32</v>
      </c>
    </row>
    <row r="7" spans="1:10">
      <c r="A7" s="5" t="s">
        <v>14</v>
      </c>
      <c r="B7" s="5" t="s">
        <v>31</v>
      </c>
      <c r="C7" s="5">
        <v>102</v>
      </c>
      <c r="D7" s="5" t="s">
        <v>15</v>
      </c>
      <c r="E7" s="6">
        <v>6</v>
      </c>
      <c r="F7" s="5" t="s">
        <v>32</v>
      </c>
      <c r="I7" s="3" t="s">
        <v>0</v>
      </c>
      <c r="J7" s="3" t="s">
        <v>33</v>
      </c>
    </row>
    <row r="8" spans="1:10">
      <c r="A8" s="5" t="s">
        <v>14</v>
      </c>
      <c r="B8" s="5" t="s">
        <v>31</v>
      </c>
      <c r="C8" s="5">
        <v>102</v>
      </c>
      <c r="D8" s="5" t="s">
        <v>21</v>
      </c>
      <c r="E8" s="6">
        <v>2</v>
      </c>
      <c r="F8" s="5" t="s">
        <v>32</v>
      </c>
      <c r="I8" s="9" t="s">
        <v>16</v>
      </c>
      <c r="J8" s="3">
        <f>E3+E13+E15+E16</f>
        <v>7</v>
      </c>
    </row>
    <row r="9" spans="1:10">
      <c r="A9" s="5" t="s">
        <v>7</v>
      </c>
      <c r="B9" s="5" t="s">
        <v>31</v>
      </c>
      <c r="C9" s="5">
        <v>102</v>
      </c>
      <c r="D9" s="5" t="s">
        <v>13</v>
      </c>
      <c r="E9" s="6">
        <v>2</v>
      </c>
      <c r="F9" s="5" t="s">
        <v>32</v>
      </c>
      <c r="I9" s="9" t="s">
        <v>14</v>
      </c>
      <c r="J9" s="3">
        <f>E7+E8+E12+E19</f>
        <v>10</v>
      </c>
    </row>
    <row r="10" spans="1:10">
      <c r="A10" s="5" t="s">
        <v>12</v>
      </c>
      <c r="B10" s="5" t="s">
        <v>31</v>
      </c>
      <c r="C10" s="5">
        <v>102</v>
      </c>
      <c r="D10" s="5" t="s">
        <v>11</v>
      </c>
      <c r="E10" s="6">
        <v>5</v>
      </c>
      <c r="F10" s="5" t="s">
        <v>32</v>
      </c>
      <c r="I10" s="9" t="s">
        <v>3</v>
      </c>
      <c r="J10" s="3">
        <f>E4+E14+E5</f>
        <v>8</v>
      </c>
    </row>
    <row r="11" spans="1:10">
      <c r="A11" s="5" t="s">
        <v>9</v>
      </c>
      <c r="B11" s="5" t="s">
        <v>31</v>
      </c>
      <c r="C11" s="5">
        <v>102</v>
      </c>
      <c r="D11" s="5" t="s">
        <v>10</v>
      </c>
      <c r="E11" s="6">
        <v>5</v>
      </c>
      <c r="F11" s="5" t="s">
        <v>32</v>
      </c>
      <c r="I11" s="9" t="s">
        <v>7</v>
      </c>
      <c r="J11" s="3">
        <f>E6+E9+E18</f>
        <v>5</v>
      </c>
    </row>
    <row r="12" spans="1:10">
      <c r="A12" s="5" t="s">
        <v>14</v>
      </c>
      <c r="B12" s="5" t="s">
        <v>31</v>
      </c>
      <c r="C12" s="5">
        <v>301</v>
      </c>
      <c r="D12" s="5" t="s">
        <v>20</v>
      </c>
      <c r="E12" s="6">
        <v>1</v>
      </c>
      <c r="F12" s="5" t="s">
        <v>32</v>
      </c>
      <c r="I12" s="9" t="s">
        <v>12</v>
      </c>
      <c r="J12" s="3">
        <f>E10+E17</f>
        <v>6</v>
      </c>
    </row>
    <row r="13" spans="1:10">
      <c r="A13" s="5" t="s">
        <v>16</v>
      </c>
      <c r="B13" s="5" t="s">
        <v>31</v>
      </c>
      <c r="C13" s="5">
        <v>302</v>
      </c>
      <c r="D13" s="5" t="s">
        <v>19</v>
      </c>
      <c r="E13" s="6">
        <v>2</v>
      </c>
      <c r="F13" s="5" t="s">
        <v>32</v>
      </c>
      <c r="I13" s="9" t="s">
        <v>9</v>
      </c>
      <c r="J13" s="3">
        <f>E11</f>
        <v>5</v>
      </c>
    </row>
    <row r="14" spans="1:10">
      <c r="A14" s="5" t="s">
        <v>3</v>
      </c>
      <c r="B14" s="5" t="s">
        <v>31</v>
      </c>
      <c r="C14" s="5">
        <v>303</v>
      </c>
      <c r="D14" s="5" t="s">
        <v>24</v>
      </c>
      <c r="E14" s="6">
        <v>1</v>
      </c>
      <c r="F14" s="5" t="s">
        <v>32</v>
      </c>
      <c r="I14" s="3" t="s">
        <v>25</v>
      </c>
      <c r="J14" s="3">
        <f>SUM(J8:J13)</f>
        <v>41</v>
      </c>
    </row>
    <row r="15" spans="1:10">
      <c r="A15" s="5" t="s">
        <v>16</v>
      </c>
      <c r="B15" s="5" t="s">
        <v>31</v>
      </c>
      <c r="C15" s="5">
        <v>401</v>
      </c>
      <c r="D15" s="5" t="s">
        <v>23</v>
      </c>
      <c r="E15" s="6">
        <v>1</v>
      </c>
      <c r="F15" s="5" t="s">
        <v>32</v>
      </c>
    </row>
    <row r="16" spans="1:10">
      <c r="A16" s="5" t="s">
        <v>16</v>
      </c>
      <c r="B16" s="5" t="s">
        <v>31</v>
      </c>
      <c r="C16" s="5">
        <v>505</v>
      </c>
      <c r="D16" s="5" t="s">
        <v>17</v>
      </c>
      <c r="E16" s="6">
        <v>2</v>
      </c>
      <c r="F16" s="5" t="s">
        <v>32</v>
      </c>
    </row>
    <row r="17" spans="1:6">
      <c r="A17" s="5" t="s">
        <v>12</v>
      </c>
      <c r="B17" s="5" t="s">
        <v>31</v>
      </c>
      <c r="C17" s="5">
        <v>508</v>
      </c>
      <c r="D17" s="5" t="s">
        <v>29</v>
      </c>
      <c r="E17" s="6">
        <v>1</v>
      </c>
      <c r="F17" s="5" t="s">
        <v>32</v>
      </c>
    </row>
    <row r="18" spans="1:6">
      <c r="A18" s="5" t="s">
        <v>7</v>
      </c>
      <c r="B18" s="5" t="s">
        <v>31</v>
      </c>
      <c r="C18" s="5">
        <v>508</v>
      </c>
      <c r="D18" s="5" t="s">
        <v>30</v>
      </c>
      <c r="E18" s="6">
        <v>1</v>
      </c>
      <c r="F18" s="5" t="s">
        <v>32</v>
      </c>
    </row>
    <row r="19" spans="1:6">
      <c r="A19" s="5" t="s">
        <v>14</v>
      </c>
      <c r="B19" s="5" t="s">
        <v>31</v>
      </c>
      <c r="C19" s="5">
        <v>603</v>
      </c>
      <c r="D19" s="5" t="s">
        <v>18</v>
      </c>
      <c r="E19" s="6">
        <v>1</v>
      </c>
      <c r="F19" s="5" t="s">
        <v>32</v>
      </c>
    </row>
    <row r="20" spans="1:6">
      <c r="D20" s="5" t="s">
        <v>25</v>
      </c>
      <c r="E20" s="6">
        <f>SUM(E3:E19)</f>
        <v>41</v>
      </c>
    </row>
  </sheetData>
  <sortState ref="A3:F25">
    <sortCondition ref="C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UBAUD</dc:creator>
  <cp:lastModifiedBy>Utilisateur Windows</cp:lastModifiedBy>
  <dcterms:created xsi:type="dcterms:W3CDTF">2021-12-18T04:36:57Z</dcterms:created>
  <dcterms:modified xsi:type="dcterms:W3CDTF">2022-06-17T07:11:46Z</dcterms:modified>
</cp:coreProperties>
</file>